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10" activeTab="1"/>
  </bookViews>
  <sheets>
    <sheet name="7-8" sheetId="23" r:id="rId1"/>
    <sheet name="9-11" sheetId="22" r:id="rId2"/>
  </sheets>
  <definedNames>
    <definedName name="_xlnm._FilterDatabase" localSheetId="1" hidden="1">'9-11'!#REF!</definedName>
    <definedName name="_xlnm.Print_Titles" localSheetId="1">'9-11'!$6:$14</definedName>
    <definedName name="_xlnm._FilterDatabase" localSheetId="0" hidden="1">'7-8'!#REF!</definedName>
    <definedName name="_xlnm.Print_Titles" localSheetId="0">'7-8'!$6:$8</definedName>
  </definedNames>
  <calcPr calcId="144525"/>
</workbook>
</file>

<file path=xl/sharedStrings.xml><?xml version="1.0" encoding="utf-8"?>
<sst xmlns="http://schemas.openxmlformats.org/spreadsheetml/2006/main" count="101" uniqueCount="64">
  <si>
    <t>Протокол муниципального  этапа</t>
  </si>
  <si>
    <t>Всероссийской олимпиады школьников по физической культуре, 2020/21 учебный год</t>
  </si>
  <si>
    <t>Пограничный муниципальный округ</t>
  </si>
  <si>
    <t>7-8 классы</t>
  </si>
  <si>
    <t>Юноши</t>
  </si>
  <si>
    <t>№</t>
  </si>
  <si>
    <t>Шифр</t>
  </si>
  <si>
    <t>Фамилия</t>
  </si>
  <si>
    <t>Имя</t>
  </si>
  <si>
    <t>Отчество</t>
  </si>
  <si>
    <t>Класс</t>
  </si>
  <si>
    <t>Наименование ОО (сокр.)</t>
  </si>
  <si>
    <t>теория</t>
  </si>
  <si>
    <t>полоса препятствий</t>
  </si>
  <si>
    <t>гимнастика</t>
  </si>
  <si>
    <t>спортивные игры</t>
  </si>
  <si>
    <t>легкая атлетика</t>
  </si>
  <si>
    <t>Общее кол-во баллов</t>
  </si>
  <si>
    <t>% выполнения работы</t>
  </si>
  <si>
    <t>Победитель/призёр</t>
  </si>
  <si>
    <t>Нестеренко</t>
  </si>
  <si>
    <t>Алексей</t>
  </si>
  <si>
    <t>Александрович</t>
  </si>
  <si>
    <t>МБОУ "Сергеевская СОШ ПМО"</t>
  </si>
  <si>
    <t>победитель</t>
  </si>
  <si>
    <t>Ламзуркин</t>
  </si>
  <si>
    <t>Владислав</t>
  </si>
  <si>
    <t>7а</t>
  </si>
  <si>
    <t>МБОУ "Барано-Оренбургская СОШ ПМО"</t>
  </si>
  <si>
    <t>63.6</t>
  </si>
  <si>
    <t>призер</t>
  </si>
  <si>
    <t>Председатель жюри</t>
  </si>
  <si>
    <t>Варфоломеева Е. Ю.</t>
  </si>
  <si>
    <t>Члены жюри</t>
  </si>
  <si>
    <t>Урюпин А. Г.</t>
  </si>
  <si>
    <t>Антонюк З. А.</t>
  </si>
  <si>
    <t>Карпенко Т. Ю.</t>
  </si>
  <si>
    <t>9-11 классы</t>
  </si>
  <si>
    <t>Сухарев</t>
  </si>
  <si>
    <t>Евгений</t>
  </si>
  <si>
    <t>Максимович</t>
  </si>
  <si>
    <t>Артамонов</t>
  </si>
  <si>
    <t>Иван</t>
  </si>
  <si>
    <t>Романович</t>
  </si>
  <si>
    <t>МБОУ "ПСОШ №2 ПМО"</t>
  </si>
  <si>
    <t>Муминов</t>
  </si>
  <si>
    <t>Садриддин</t>
  </si>
  <si>
    <t>Сироджиддинович</t>
  </si>
  <si>
    <t>9а</t>
  </si>
  <si>
    <t>МБОУ "ПСОШ №1 ПМО"</t>
  </si>
  <si>
    <t>Мельник</t>
  </si>
  <si>
    <t>Станислав</t>
  </si>
  <si>
    <t>Витальевич</t>
  </si>
  <si>
    <t>9в</t>
  </si>
  <si>
    <t>Стаханов</t>
  </si>
  <si>
    <t>Игоревич</t>
  </si>
  <si>
    <t>10б</t>
  </si>
  <si>
    <t>Девушки</t>
  </si>
  <si>
    <t>Тюрина</t>
  </si>
  <si>
    <t>Диана</t>
  </si>
  <si>
    <t>Дмитриевна</t>
  </si>
  <si>
    <t>Галенко</t>
  </si>
  <si>
    <t>Валерия</t>
  </si>
  <si>
    <t>Романовна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</si>
</sst>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41" formatCode="_-* #,##0_-;\-* #,##0_-;_-* &quot;-&quot;_-;_-@_-"/>
    <numFmt numFmtId="176" formatCode="_-* #,##0\ &quot;₽&quot;_-;\-* #,##0\ &quot;₽&quot;_-;_-* \-\ &quot;₽&quot;_-;_-@_-"/>
    <numFmt numFmtId="177" formatCode="_-* #,##0.00\ &quot;₽&quot;_-;\-* #,##0.00\ &quot;₽&quot;_-;_-* \-??\ &quot;₽&quot;_-;_-@_-"/>
  </numFmts>
  <fonts count="36">
    <font>
      <sz val="10"/>
      <name val="Arial Cyr"/>
      <charset val="204"/>
    </font>
    <font>
      <sz val="16"/>
      <name val="Times New Roman"/>
      <charset val="204"/>
    </font>
    <font>
      <b/>
      <sz val="12"/>
      <name val="Times New Roman"/>
      <charset val="204"/>
    </font>
    <font>
      <sz val="12"/>
      <name val="Times New Roman"/>
      <charset val="204"/>
    </font>
    <font>
      <b/>
      <sz val="18"/>
      <name val="Times New Roman"/>
      <charset val="204"/>
    </font>
    <font>
      <b/>
      <i/>
      <sz val="16"/>
      <name val="Times New Roman"/>
      <charset val="20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indexed="8"/>
      <name val="Calibri"/>
      <charset val="204"/>
    </font>
    <font>
      <b/>
      <sz val="18"/>
      <color indexed="56"/>
      <name val="Cambria"/>
      <charset val="204"/>
    </font>
    <font>
      <sz val="10"/>
      <name val="MS Sans Serif"/>
      <charset val="204"/>
    </font>
    <font>
      <sz val="11"/>
      <color indexed="8"/>
      <name val="Calibri"/>
      <charset val="204"/>
    </font>
    <font>
      <sz val="11"/>
      <color rgb="FF006100"/>
      <name val="Calibri"/>
      <charset val="0"/>
      <scheme val="minor"/>
    </font>
    <font>
      <b/>
      <sz val="11"/>
      <color indexed="63"/>
      <name val="Calibri"/>
      <charset val="204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indexed="20"/>
      <name val="Calibri"/>
      <charset val="204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3F3F7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indexed="17"/>
      <name val="Calibri"/>
      <charset val="204"/>
    </font>
    <font>
      <b/>
      <sz val="11"/>
      <color rgb="FFFFFFF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indexed="52"/>
      <name val="Calibri"/>
      <charset val="204"/>
    </font>
    <font>
      <sz val="11"/>
      <color indexed="10"/>
      <name val="Calibri"/>
      <charset val="204"/>
    </font>
    <font>
      <i/>
      <sz val="11"/>
      <color indexed="23"/>
      <name val="Calibri"/>
      <charset val="20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5">
    <xf numFmtId="0" fontId="0" fillId="0" borderId="0"/>
    <xf numFmtId="0" fontId="14" fillId="0" borderId="0"/>
    <xf numFmtId="0" fontId="13" fillId="0" borderId="0"/>
    <xf numFmtId="0" fontId="9" fillId="4" borderId="0" applyNumberFormat="0" applyBorder="0" applyAlignment="0" applyProtection="0">
      <alignment vertical="center"/>
    </xf>
    <xf numFmtId="0" fontId="11" fillId="0" borderId="9" applyNumberFormat="0" applyFill="0" applyAlignment="0" applyProtection="0"/>
    <xf numFmtId="176" fontId="7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2" fillId="18" borderId="13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19" borderId="15" applyNumberFormat="0" applyFont="0" applyAlignment="0" applyProtection="0">
      <alignment vertical="center"/>
    </xf>
    <xf numFmtId="0" fontId="16" fillId="14" borderId="10" applyNumberFormat="0" applyAlignment="0" applyProtection="0"/>
    <xf numFmtId="0" fontId="23" fillId="22" borderId="0" applyNumberFormat="0" applyBorder="0" applyAlignment="0" applyProtection="0"/>
    <xf numFmtId="0" fontId="9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6" borderId="0" applyNumberFormat="0" applyBorder="0" applyAlignment="0" applyProtection="0"/>
    <xf numFmtId="0" fontId="12" fillId="0" borderId="0" applyNumberFormat="0" applyFill="0" applyBorder="0" applyAlignment="0" applyProtection="0"/>
    <xf numFmtId="0" fontId="8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4" fillId="0" borderId="0"/>
    <xf numFmtId="0" fontId="17" fillId="0" borderId="0" applyNumberFormat="0" applyFill="0" applyBorder="0" applyAlignment="0" applyProtection="0">
      <alignment vertical="center"/>
    </xf>
    <xf numFmtId="0" fontId="14" fillId="0" borderId="0"/>
    <xf numFmtId="0" fontId="27" fillId="23" borderId="16" applyNumberFormat="0" applyAlignment="0" applyProtection="0">
      <alignment vertical="center"/>
    </xf>
    <xf numFmtId="0" fontId="30" fillId="29" borderId="17" applyNumberFormat="0" applyAlignment="0" applyProtection="0">
      <alignment vertical="center"/>
    </xf>
    <xf numFmtId="0" fontId="32" fillId="18" borderId="16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3" fillId="0" borderId="0"/>
    <xf numFmtId="0" fontId="33" fillId="0" borderId="18" applyNumberFormat="0" applyFill="0" applyAlignment="0" applyProtection="0"/>
    <xf numFmtId="0" fontId="10" fillId="2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10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/>
    <xf numFmtId="0" fontId="0" fillId="37" borderId="19" applyNumberFormat="0" applyFont="0" applyAlignment="0" applyProtection="0"/>
    <xf numFmtId="0" fontId="0" fillId="0" borderId="0"/>
    <xf numFmtId="0" fontId="14" fillId="0" borderId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Alignment="1">
      <alignment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3" fillId="2" borderId="0" xfId="0" applyFont="1" applyFill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textRotation="90" wrapText="1"/>
    </xf>
  </cellXfs>
  <cellStyles count="65">
    <cellStyle name="Обычный" xfId="0" builtinId="0"/>
    <cellStyle name="㼿㼿㼿㼿㼿?" xfId="1"/>
    <cellStyle name="㼿㼿㼿㼿㼿㼿" xfId="2"/>
    <cellStyle name="20% — Акцент3" xfId="3" builtinId="38"/>
    <cellStyle name="㼿㼿" xfId="4"/>
    <cellStyle name="Денежный [0]" xfId="5" builtinId="7"/>
    <cellStyle name="40% — Акцент5" xfId="6" builtinId="47"/>
    <cellStyle name="Хороший" xfId="7" builtinId="26"/>
    <cellStyle name="Запятая [0]" xfId="8" builtinId="6"/>
    <cellStyle name="Денежный" xfId="9" builtinId="4"/>
    <cellStyle name="Запятая" xfId="10" builtinId="3"/>
    <cellStyle name="40% — Акцент6" xfId="11" builtinId="51"/>
    <cellStyle name="Процент" xfId="12" builtinId="5"/>
    <cellStyle name="20% — Акцент2" xfId="13" builtinId="34"/>
    <cellStyle name="Итого" xfId="14" builtinId="25"/>
    <cellStyle name="Вывод" xfId="15" builtinId="21"/>
    <cellStyle name="Гиперссылка" xfId="16" builtinId="8"/>
    <cellStyle name="Примечание" xfId="17" builtinId="10"/>
    <cellStyle name="㼿㼿?" xfId="18"/>
    <cellStyle name="㼿㼿㼿" xfId="19"/>
    <cellStyle name="40% — Акцент4" xfId="20" builtinId="43"/>
    <cellStyle name="Открывавшаяся гиперссылка" xfId="21" builtinId="9"/>
    <cellStyle name="Предупреждающий текст" xfId="22" builtinId="11"/>
    <cellStyle name="Заголовок" xfId="23" builtinId="15"/>
    <cellStyle name="Пояснительный текст" xfId="24" builtinId="53"/>
    <cellStyle name="㼿㼿㼿?" xfId="25"/>
    <cellStyle name="㼿㼿㼿㼿" xfId="26"/>
    <cellStyle name="Заголовок 1" xfId="27" builtinId="16"/>
    <cellStyle name="Заголовок 2" xfId="28" builtinId="17"/>
    <cellStyle name="Заголовок 3" xfId="29" builtinId="18"/>
    <cellStyle name="㼿㼿㼿㼿㼿㼿㼿㼿?" xfId="30"/>
    <cellStyle name="Заголовок 4" xfId="31" builtinId="19"/>
    <cellStyle name="㼿㼿㼿㼿㼿㼿㼿㼿㼿" xfId="32"/>
    <cellStyle name="Ввод" xfId="33" builtinId="20"/>
    <cellStyle name="Проверить ячейку" xfId="34" builtinId="23"/>
    <cellStyle name="Вычисление" xfId="35" builtinId="22"/>
    <cellStyle name="Связанная ячейка" xfId="36" builtinId="24"/>
    <cellStyle name="Плохой" xfId="37" builtinId="27"/>
    <cellStyle name="㼿㼿㼿㼿㼿㼿㼿?" xfId="38"/>
    <cellStyle name="㼿㼿㼿㼿㼿㼿㼿㼿" xfId="39"/>
    <cellStyle name="Акцент5" xfId="40" builtinId="45"/>
    <cellStyle name="Нейтральный" xfId="41" builtinId="28"/>
    <cellStyle name="Акцент1" xfId="42" builtinId="29"/>
    <cellStyle name="20% — Акцент1" xfId="43" builtinId="30"/>
    <cellStyle name="40% — Акцент1" xfId="44" builtinId="31"/>
    <cellStyle name="20% — Акцент5" xfId="45" builtinId="46"/>
    <cellStyle name="60% — Акцент1" xfId="46" builtinId="32"/>
    <cellStyle name="Акцент2" xfId="47" builtinId="33"/>
    <cellStyle name="40% — Акцент2" xfId="48" builtinId="35"/>
    <cellStyle name="20% — Акцент6" xfId="49" builtinId="50"/>
    <cellStyle name="60% — Акцент2" xfId="50" builtinId="36"/>
    <cellStyle name="Акцент3" xfId="51" builtinId="37"/>
    <cellStyle name="40% — Акцент3" xfId="52" builtinId="39"/>
    <cellStyle name="60% — Акцент3" xfId="53" builtinId="40"/>
    <cellStyle name="㼿㼿㼿㼿㼿㼿㼿㼿㼿㼿" xfId="54"/>
    <cellStyle name="Акцент4" xfId="55" builtinId="41"/>
    <cellStyle name="20% — Акцент4" xfId="56" builtinId="42"/>
    <cellStyle name="60% — Акцент4" xfId="57" builtinId="44"/>
    <cellStyle name="60% — Акцент5" xfId="58" builtinId="48"/>
    <cellStyle name="Акцент6" xfId="59" builtinId="49"/>
    <cellStyle name="60% — Акцент6" xfId="60" builtinId="52"/>
    <cellStyle name="㼿㼿㼿㼿?" xfId="61"/>
    <cellStyle name="㼿㼿㼿㼿㼿" xfId="62"/>
    <cellStyle name="㼿㼿㼿㼿㼿㼿?" xfId="63"/>
    <cellStyle name="㼿㼿㼿㼿㼿㼿㼿" xfId="6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workbookViewId="0">
      <selection activeCell="E7" sqref="E7"/>
    </sheetView>
  </sheetViews>
  <sheetFormatPr defaultColWidth="9.14444444444444" defaultRowHeight="15.75"/>
  <cols>
    <col min="1" max="1" width="4.71111111111111" style="3" customWidth="1"/>
    <col min="2" max="2" width="9.14444444444444" style="3" hidden="1" customWidth="1"/>
    <col min="3" max="5" width="25.3333333333333" style="4" customWidth="1"/>
    <col min="6" max="6" width="10.6666666666667" style="4" customWidth="1"/>
    <col min="7" max="7" width="22.2888888888889" style="3" customWidth="1"/>
    <col min="8" max="9" width="13.1666666666667" style="3" customWidth="1"/>
    <col min="10" max="10" width="13.1666666666667" style="35" customWidth="1"/>
    <col min="11" max="12" width="13.1666666666667" style="3" customWidth="1"/>
    <col min="13" max="13" width="14.2888888888889" style="3" customWidth="1"/>
    <col min="14" max="14" width="18.4222222222222" style="3" customWidth="1"/>
    <col min="15" max="15" width="26.1666666666667" style="3" customWidth="1"/>
    <col min="16" max="16384" width="9.14444444444444" style="7"/>
  </cols>
  <sheetData>
    <row r="1" s="1" customFormat="1" ht="23.1" customHeight="1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38"/>
      <c r="K1" s="8"/>
      <c r="L1" s="8"/>
      <c r="M1" s="8"/>
      <c r="N1" s="8"/>
      <c r="O1" s="8"/>
    </row>
    <row r="2" s="1" customFormat="1" ht="23.1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38"/>
      <c r="K2" s="8"/>
      <c r="L2" s="8"/>
      <c r="M2" s="8"/>
      <c r="N2" s="8"/>
      <c r="O2" s="8"/>
    </row>
    <row r="3" s="1" customFormat="1" ht="23.1" customHeight="1" spans="1:15">
      <c r="A3" s="8" t="s">
        <v>2</v>
      </c>
      <c r="B3" s="8"/>
      <c r="C3" s="8"/>
      <c r="D3" s="8"/>
      <c r="E3" s="8"/>
      <c r="F3" s="8"/>
      <c r="G3" s="8"/>
      <c r="H3" s="8"/>
      <c r="I3" s="8"/>
      <c r="J3" s="38"/>
      <c r="K3" s="8"/>
      <c r="L3" s="8"/>
      <c r="M3" s="8"/>
      <c r="N3" s="8"/>
      <c r="O3" s="8"/>
    </row>
    <row r="4" s="1" customFormat="1" ht="23.1" customHeight="1" spans="1:15">
      <c r="A4" s="10" t="s">
        <v>3</v>
      </c>
      <c r="B4" s="10"/>
      <c r="C4" s="10"/>
      <c r="D4" s="10"/>
      <c r="E4" s="10"/>
      <c r="F4" s="10"/>
      <c r="G4" s="10"/>
      <c r="H4" s="10"/>
      <c r="I4" s="10"/>
      <c r="J4" s="39"/>
      <c r="K4" s="10"/>
      <c r="L4" s="10"/>
      <c r="M4" s="10"/>
      <c r="N4" s="10"/>
      <c r="O4" s="10"/>
    </row>
    <row r="5" s="1" customFormat="1" ht="23.1" customHeight="1" spans="1:15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40"/>
      <c r="K5" s="12"/>
      <c r="L5" s="12"/>
      <c r="M5" s="12"/>
      <c r="N5" s="12"/>
      <c r="O5" s="12"/>
    </row>
    <row r="6" s="2" customFormat="1" ht="78" customHeight="1" spans="1:15">
      <c r="A6" s="14" t="s">
        <v>5</v>
      </c>
      <c r="B6" s="14" t="s">
        <v>6</v>
      </c>
      <c r="C6" s="14" t="s">
        <v>7</v>
      </c>
      <c r="D6" s="14" t="s">
        <v>8</v>
      </c>
      <c r="E6" s="14" t="s">
        <v>9</v>
      </c>
      <c r="F6" s="14" t="s">
        <v>10</v>
      </c>
      <c r="G6" s="15" t="s">
        <v>11</v>
      </c>
      <c r="H6" s="34" t="s">
        <v>12</v>
      </c>
      <c r="I6" s="33" t="s">
        <v>13</v>
      </c>
      <c r="J6" s="41" t="s">
        <v>14</v>
      </c>
      <c r="K6" s="34" t="s">
        <v>15</v>
      </c>
      <c r="L6" s="34" t="s">
        <v>16</v>
      </c>
      <c r="M6" s="14" t="s">
        <v>17</v>
      </c>
      <c r="N6" s="14" t="s">
        <v>18</v>
      </c>
      <c r="O6" s="14" t="s">
        <v>19</v>
      </c>
    </row>
    <row r="7" s="2" customFormat="1" ht="47.25" spans="1:15">
      <c r="A7" s="17">
        <v>1</v>
      </c>
      <c r="B7" s="18"/>
      <c r="C7" s="24" t="s">
        <v>20</v>
      </c>
      <c r="D7" s="25" t="s">
        <v>21</v>
      </c>
      <c r="E7" s="25" t="s">
        <v>22</v>
      </c>
      <c r="F7" s="26">
        <v>8</v>
      </c>
      <c r="G7" s="22" t="s">
        <v>23</v>
      </c>
      <c r="H7" s="36">
        <v>15.7</v>
      </c>
      <c r="I7" s="21">
        <v>15</v>
      </c>
      <c r="J7" s="37">
        <v>20</v>
      </c>
      <c r="K7" s="21">
        <v>15</v>
      </c>
      <c r="L7" s="21">
        <v>10.2</v>
      </c>
      <c r="M7" s="17">
        <f>SUM(H7:L7)</f>
        <v>75.9</v>
      </c>
      <c r="N7" s="17">
        <v>75.9</v>
      </c>
      <c r="O7" s="14" t="s">
        <v>24</v>
      </c>
    </row>
    <row r="8" s="2" customFormat="1" ht="47.25" spans="1:15">
      <c r="A8" s="17">
        <v>2</v>
      </c>
      <c r="B8" s="18"/>
      <c r="C8" s="19" t="s">
        <v>25</v>
      </c>
      <c r="D8" s="20" t="s">
        <v>26</v>
      </c>
      <c r="E8" s="20" t="s">
        <v>22</v>
      </c>
      <c r="F8" s="21" t="s">
        <v>27</v>
      </c>
      <c r="G8" s="22" t="s">
        <v>28</v>
      </c>
      <c r="H8" s="37">
        <v>19.5</v>
      </c>
      <c r="I8" s="21">
        <v>12.3</v>
      </c>
      <c r="J8" s="37">
        <v>0</v>
      </c>
      <c r="K8" s="21">
        <v>11.8</v>
      </c>
      <c r="L8" s="21">
        <v>20</v>
      </c>
      <c r="M8" s="17">
        <f>SUM(H8:L8)</f>
        <v>63.6</v>
      </c>
      <c r="N8" s="17" t="s">
        <v>29</v>
      </c>
      <c r="O8" s="17" t="s">
        <v>30</v>
      </c>
    </row>
    <row r="9" spans="15:15">
      <c r="O9" s="7"/>
    </row>
    <row r="10" spans="3:5">
      <c r="C10" s="31" t="s">
        <v>31</v>
      </c>
      <c r="D10" s="31"/>
      <c r="E10" s="31" t="s">
        <v>32</v>
      </c>
    </row>
    <row r="11" spans="3:5">
      <c r="C11" s="32"/>
      <c r="D11" s="31"/>
      <c r="E11" s="31"/>
    </row>
    <row r="12" spans="3:5">
      <c r="C12" s="4" t="s">
        <v>33</v>
      </c>
      <c r="E12" s="4" t="s">
        <v>34</v>
      </c>
    </row>
    <row r="13" spans="5:5">
      <c r="E13" s="4" t="s">
        <v>35</v>
      </c>
    </row>
    <row r="14" spans="5:5">
      <c r="E14" s="4" t="s">
        <v>36</v>
      </c>
    </row>
  </sheetData>
  <mergeCells count="5">
    <mergeCell ref="A1:O1"/>
    <mergeCell ref="A2:O2"/>
    <mergeCell ref="A3:O3"/>
    <mergeCell ref="A4:O4"/>
    <mergeCell ref="A5:O5"/>
  </mergeCells>
  <printOptions horizontalCentered="1"/>
  <pageMargins left="0.236220472440945" right="0.236220472440945" top="0.551181102362205" bottom="0.551181102362205" header="0" footer="0"/>
  <pageSetup paperSize="9" scale="61" fitToHeight="2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tabSelected="1" topLeftCell="A5" workbookViewId="0">
      <selection activeCell="J22" sqref="J22"/>
    </sheetView>
  </sheetViews>
  <sheetFormatPr defaultColWidth="9.14444444444444" defaultRowHeight="15.75"/>
  <cols>
    <col min="1" max="1" width="4.71111111111111" style="3" customWidth="1"/>
    <col min="2" max="2" width="9.14444444444444" style="3" hidden="1" customWidth="1"/>
    <col min="3" max="4" width="16.3333333333333" style="4" customWidth="1"/>
    <col min="5" max="5" width="26.1666666666667" style="4" customWidth="1"/>
    <col min="6" max="6" width="10.6666666666667" style="4" customWidth="1"/>
    <col min="7" max="7" width="22.2888888888889" style="3" customWidth="1"/>
    <col min="8" max="8" width="13.1666666666667" style="5" customWidth="1"/>
    <col min="9" max="12" width="13.1666666666667" style="3" customWidth="1"/>
    <col min="13" max="13" width="14.2888888888889" style="3" customWidth="1"/>
    <col min="14" max="14" width="18.4222222222222" style="3" customWidth="1"/>
    <col min="15" max="15" width="26.1666666666667" style="6" customWidth="1"/>
    <col min="16" max="16384" width="9.14444444444444" style="7"/>
  </cols>
  <sheetData>
    <row r="1" s="1" customFormat="1" ht="23.1" customHeight="1" spans="1:15">
      <c r="A1" s="8" t="s">
        <v>0</v>
      </c>
      <c r="B1" s="8"/>
      <c r="C1" s="8"/>
      <c r="D1" s="8"/>
      <c r="E1" s="8"/>
      <c r="F1" s="8"/>
      <c r="G1" s="8"/>
      <c r="H1" s="9"/>
      <c r="I1" s="8"/>
      <c r="J1" s="8"/>
      <c r="K1" s="8"/>
      <c r="L1" s="8"/>
      <c r="M1" s="8"/>
      <c r="N1" s="8"/>
      <c r="O1" s="8"/>
    </row>
    <row r="2" s="1" customFormat="1" ht="23.1" customHeight="1" spans="1:15">
      <c r="A2" s="8" t="s">
        <v>1</v>
      </c>
      <c r="B2" s="8"/>
      <c r="C2" s="8"/>
      <c r="D2" s="8"/>
      <c r="E2" s="8"/>
      <c r="F2" s="8"/>
      <c r="G2" s="8"/>
      <c r="H2" s="9"/>
      <c r="I2" s="8"/>
      <c r="J2" s="8"/>
      <c r="K2" s="8"/>
      <c r="L2" s="8"/>
      <c r="M2" s="8"/>
      <c r="N2" s="8"/>
      <c r="O2" s="8"/>
    </row>
    <row r="3" s="1" customFormat="1" ht="23.1" customHeight="1" spans="1:15">
      <c r="A3" s="8" t="s">
        <v>2</v>
      </c>
      <c r="B3" s="8"/>
      <c r="C3" s="8"/>
      <c r="D3" s="8"/>
      <c r="E3" s="8"/>
      <c r="F3" s="8"/>
      <c r="G3" s="8"/>
      <c r="H3" s="9"/>
      <c r="I3" s="8"/>
      <c r="J3" s="8"/>
      <c r="K3" s="8"/>
      <c r="L3" s="8"/>
      <c r="M3" s="8"/>
      <c r="N3" s="8"/>
      <c r="O3" s="8"/>
    </row>
    <row r="4" s="1" customFormat="1" ht="23.1" customHeight="1" spans="1:15">
      <c r="A4" s="10" t="s">
        <v>37</v>
      </c>
      <c r="B4" s="10"/>
      <c r="C4" s="10"/>
      <c r="D4" s="10"/>
      <c r="E4" s="10"/>
      <c r="F4" s="10"/>
      <c r="G4" s="10"/>
      <c r="H4" s="11"/>
      <c r="I4" s="10"/>
      <c r="J4" s="10"/>
      <c r="K4" s="10"/>
      <c r="L4" s="10"/>
      <c r="M4" s="10"/>
      <c r="N4" s="10"/>
      <c r="O4" s="10"/>
    </row>
    <row r="5" s="1" customFormat="1" ht="23.1" customHeight="1" spans="1:15">
      <c r="A5" s="12" t="s">
        <v>4</v>
      </c>
      <c r="B5" s="12"/>
      <c r="C5" s="12"/>
      <c r="D5" s="12"/>
      <c r="E5" s="12"/>
      <c r="F5" s="12"/>
      <c r="G5" s="12"/>
      <c r="H5" s="13"/>
      <c r="I5" s="12"/>
      <c r="J5" s="12"/>
      <c r="K5" s="12"/>
      <c r="L5" s="12"/>
      <c r="M5" s="12"/>
      <c r="N5" s="12"/>
      <c r="O5" s="12"/>
    </row>
    <row r="6" s="2" customFormat="1" ht="78" customHeight="1" spans="1:15">
      <c r="A6" s="14" t="s">
        <v>5</v>
      </c>
      <c r="B6" s="14" t="s">
        <v>6</v>
      </c>
      <c r="C6" s="14" t="s">
        <v>7</v>
      </c>
      <c r="D6" s="14" t="s">
        <v>8</v>
      </c>
      <c r="E6" s="14" t="s">
        <v>9</v>
      </c>
      <c r="F6" s="14" t="s">
        <v>10</v>
      </c>
      <c r="G6" s="15" t="s">
        <v>11</v>
      </c>
      <c r="H6" s="16" t="s">
        <v>12</v>
      </c>
      <c r="I6" s="33" t="s">
        <v>13</v>
      </c>
      <c r="J6" s="34" t="s">
        <v>14</v>
      </c>
      <c r="K6" s="34" t="s">
        <v>15</v>
      </c>
      <c r="L6" s="34" t="s">
        <v>16</v>
      </c>
      <c r="M6" s="14" t="s">
        <v>17</v>
      </c>
      <c r="N6" s="14" t="s">
        <v>18</v>
      </c>
      <c r="O6" s="14" t="s">
        <v>19</v>
      </c>
    </row>
    <row r="7" s="2" customFormat="1" ht="47.25" spans="1:15">
      <c r="A7" s="17">
        <v>1</v>
      </c>
      <c r="B7" s="18"/>
      <c r="C7" s="19" t="s">
        <v>38</v>
      </c>
      <c r="D7" s="20" t="s">
        <v>39</v>
      </c>
      <c r="E7" s="20" t="s">
        <v>40</v>
      </c>
      <c r="F7" s="21">
        <v>10</v>
      </c>
      <c r="G7" s="22" t="s">
        <v>23</v>
      </c>
      <c r="H7" s="23">
        <v>14.2</v>
      </c>
      <c r="I7" s="21">
        <v>15</v>
      </c>
      <c r="J7" s="21">
        <v>18.6</v>
      </c>
      <c r="K7" s="21">
        <v>6.1</v>
      </c>
      <c r="L7" s="21">
        <v>14.4</v>
      </c>
      <c r="M7" s="14">
        <f>SUM(H7:L7)</f>
        <v>68.3</v>
      </c>
      <c r="N7" s="14">
        <v>68.3</v>
      </c>
      <c r="O7" s="14" t="s">
        <v>24</v>
      </c>
    </row>
    <row r="8" s="2" customFormat="1" ht="31.5" spans="1:15">
      <c r="A8" s="17">
        <v>2</v>
      </c>
      <c r="B8" s="18"/>
      <c r="C8" s="24" t="s">
        <v>41</v>
      </c>
      <c r="D8" s="25" t="s">
        <v>42</v>
      </c>
      <c r="E8" s="25" t="s">
        <v>43</v>
      </c>
      <c r="F8" s="26">
        <v>11</v>
      </c>
      <c r="G8" s="22" t="s">
        <v>44</v>
      </c>
      <c r="H8" s="27">
        <v>14.2</v>
      </c>
      <c r="I8" s="21">
        <v>5.3</v>
      </c>
      <c r="J8" s="21">
        <v>20</v>
      </c>
      <c r="K8" s="21">
        <v>3.1</v>
      </c>
      <c r="L8" s="21">
        <v>20</v>
      </c>
      <c r="M8" s="14">
        <f>SUM(H8:L8)</f>
        <v>62.6</v>
      </c>
      <c r="N8" s="14">
        <v>62.6</v>
      </c>
      <c r="O8" s="17" t="s">
        <v>30</v>
      </c>
    </row>
    <row r="9" s="2" customFormat="1" ht="31.5" spans="1:15">
      <c r="A9" s="17">
        <v>3</v>
      </c>
      <c r="B9" s="18"/>
      <c r="C9" s="20" t="s">
        <v>45</v>
      </c>
      <c r="D9" s="20" t="s">
        <v>46</v>
      </c>
      <c r="E9" s="20" t="s">
        <v>47</v>
      </c>
      <c r="F9" s="21" t="s">
        <v>48</v>
      </c>
      <c r="G9" s="22" t="s">
        <v>49</v>
      </c>
      <c r="H9" s="23">
        <v>5.8</v>
      </c>
      <c r="I9" s="21">
        <v>10</v>
      </c>
      <c r="J9" s="21">
        <v>13.1</v>
      </c>
      <c r="K9" s="21">
        <v>15</v>
      </c>
      <c r="L9" s="21">
        <v>7.7</v>
      </c>
      <c r="M9" s="14">
        <f>SUM(H9:L9)</f>
        <v>51.6</v>
      </c>
      <c r="N9" s="14">
        <v>51.6</v>
      </c>
      <c r="O9" s="17" t="s">
        <v>30</v>
      </c>
    </row>
    <row r="10" s="2" customFormat="1" ht="31.5" spans="1:15">
      <c r="A10" s="17">
        <v>4</v>
      </c>
      <c r="B10" s="18"/>
      <c r="C10" s="19" t="s">
        <v>50</v>
      </c>
      <c r="D10" s="20" t="s">
        <v>51</v>
      </c>
      <c r="E10" s="20" t="s">
        <v>52</v>
      </c>
      <c r="F10" s="21" t="s">
        <v>53</v>
      </c>
      <c r="G10" s="22" t="s">
        <v>49</v>
      </c>
      <c r="H10" s="23">
        <v>8.3</v>
      </c>
      <c r="I10" s="21">
        <v>9.9</v>
      </c>
      <c r="J10" s="21">
        <v>12</v>
      </c>
      <c r="K10" s="21">
        <v>11.4</v>
      </c>
      <c r="L10" s="21">
        <v>7</v>
      </c>
      <c r="M10" s="14">
        <f>SUM(H10:L10)</f>
        <v>48.6</v>
      </c>
      <c r="N10" s="14">
        <v>48.6</v>
      </c>
      <c r="O10" s="17"/>
    </row>
    <row r="11" s="2" customFormat="1" ht="31.5" spans="1:15">
      <c r="A11" s="17">
        <v>5</v>
      </c>
      <c r="B11" s="18"/>
      <c r="C11" s="19" t="s">
        <v>54</v>
      </c>
      <c r="D11" s="20" t="s">
        <v>21</v>
      </c>
      <c r="E11" s="20" t="s">
        <v>55</v>
      </c>
      <c r="F11" s="21" t="s">
        <v>56</v>
      </c>
      <c r="G11" s="22" t="s">
        <v>49</v>
      </c>
      <c r="H11" s="23">
        <v>7.5</v>
      </c>
      <c r="I11" s="21">
        <v>9.7</v>
      </c>
      <c r="J11" s="21">
        <v>8.8</v>
      </c>
      <c r="K11" s="21">
        <v>10.2</v>
      </c>
      <c r="L11" s="21">
        <v>7.1</v>
      </c>
      <c r="M11" s="14">
        <f>SUM(H11:L11)</f>
        <v>43.3</v>
      </c>
      <c r="N11" s="14">
        <v>43.3</v>
      </c>
      <c r="O11" s="17"/>
    </row>
    <row r="12" s="2" customFormat="1" ht="27" customHeight="1" spans="1:15">
      <c r="A12" s="28" t="s">
        <v>57</v>
      </c>
      <c r="B12" s="28"/>
      <c r="C12" s="28"/>
      <c r="D12" s="28"/>
      <c r="E12" s="28"/>
      <c r="F12" s="28"/>
      <c r="G12" s="28"/>
      <c r="H12" s="29"/>
      <c r="I12" s="28"/>
      <c r="J12" s="28"/>
      <c r="K12" s="28"/>
      <c r="L12" s="28"/>
      <c r="M12" s="28"/>
      <c r="N12" s="28"/>
      <c r="O12" s="28"/>
    </row>
    <row r="13" s="2" customFormat="1" ht="47.25" spans="1:15">
      <c r="A13" s="17">
        <v>1</v>
      </c>
      <c r="B13" s="14"/>
      <c r="C13" s="19" t="s">
        <v>58</v>
      </c>
      <c r="D13" s="20" t="s">
        <v>59</v>
      </c>
      <c r="E13" s="20" t="s">
        <v>60</v>
      </c>
      <c r="F13" s="21">
        <v>11</v>
      </c>
      <c r="G13" s="19" t="s">
        <v>28</v>
      </c>
      <c r="H13" s="23">
        <v>12.5</v>
      </c>
      <c r="I13" s="21">
        <v>15</v>
      </c>
      <c r="J13" s="21">
        <v>15</v>
      </c>
      <c r="K13" s="21">
        <v>13.7</v>
      </c>
      <c r="L13" s="21">
        <v>20</v>
      </c>
      <c r="M13" s="14">
        <f>SUM(H13:L13)</f>
        <v>76.2</v>
      </c>
      <c r="N13" s="14">
        <v>76.2</v>
      </c>
      <c r="O13" s="14" t="s">
        <v>24</v>
      </c>
    </row>
    <row r="14" s="2" customFormat="1" ht="31.5" spans="1:15">
      <c r="A14" s="17">
        <v>2</v>
      </c>
      <c r="B14" s="30"/>
      <c r="C14" s="19" t="s">
        <v>61</v>
      </c>
      <c r="D14" s="20" t="s">
        <v>62</v>
      </c>
      <c r="E14" s="20" t="s">
        <v>63</v>
      </c>
      <c r="F14" s="21">
        <v>9</v>
      </c>
      <c r="G14" s="22" t="s">
        <v>44</v>
      </c>
      <c r="H14" s="23">
        <v>17.5</v>
      </c>
      <c r="I14" s="21">
        <v>8.7</v>
      </c>
      <c r="J14" s="21">
        <v>20</v>
      </c>
      <c r="K14" s="21">
        <v>15</v>
      </c>
      <c r="L14" s="21">
        <v>11.6</v>
      </c>
      <c r="M14" s="14">
        <f>SUM(H14:L14)</f>
        <v>72.8</v>
      </c>
      <c r="N14" s="14">
        <v>72.8</v>
      </c>
      <c r="O14" s="17" t="s">
        <v>30</v>
      </c>
    </row>
    <row r="16" spans="3:5">
      <c r="C16" s="31" t="s">
        <v>31</v>
      </c>
      <c r="D16" s="31"/>
      <c r="E16" s="31" t="s">
        <v>32</v>
      </c>
    </row>
    <row r="17" spans="3:5">
      <c r="C17" s="32"/>
      <c r="D17" s="31"/>
      <c r="E17" s="31"/>
    </row>
    <row r="18" spans="3:5">
      <c r="C18" s="4" t="s">
        <v>33</v>
      </c>
      <c r="E18" s="4" t="s">
        <v>34</v>
      </c>
    </row>
    <row r="19" spans="5:5">
      <c r="E19" s="4" t="s">
        <v>35</v>
      </c>
    </row>
    <row r="20" spans="5:5">
      <c r="E20" s="4" t="s">
        <v>36</v>
      </c>
    </row>
  </sheetData>
  <mergeCells count="6">
    <mergeCell ref="A1:O1"/>
    <mergeCell ref="A2:O2"/>
    <mergeCell ref="A3:O3"/>
    <mergeCell ref="A4:O4"/>
    <mergeCell ref="A5:O5"/>
    <mergeCell ref="A12:O12"/>
  </mergeCells>
  <printOptions horizontalCentered="1"/>
  <pageMargins left="0.236220472440945" right="0.236220472440945" top="0.551181102362205" bottom="0.551181102362205" header="0" footer="0"/>
  <pageSetup paperSize="9" scale="66" fitToHeight="2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7-8</vt:lpstr>
      <vt:lpstr>9-11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DENIZ</dc:creator>
  <cp:lastModifiedBy>shayleigh</cp:lastModifiedBy>
  <dcterms:created xsi:type="dcterms:W3CDTF">2005-12-13T09:41:00Z</dcterms:created>
  <cp:lastPrinted>2019-12-08T23:38:00Z</cp:lastPrinted>
  <dcterms:modified xsi:type="dcterms:W3CDTF">2020-11-13T05:48:47Z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1049-11.2.0.9739</vt:lpwstr>
  </property>
</Properties>
</file>